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<sst xmlns="http://schemas.openxmlformats.org/spreadsheetml/2006/main" count="74" uniqueCount="66">
  <si>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</si>
  <si>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</si>
  <si>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</si>
  <si>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</si>
  <si>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</si>
  <si>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</si>
  <si>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</si>
  <si>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</si>
  <si>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</si>
  <si>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</si>
  <si>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</si>
  <si>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</si>
  <si>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</si>
  <si>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</si>
  <si>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</si>
  <si>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</si>
  <si>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 xml:space="preserve">Руководитель программы :       </t>
  </si>
  <si>
    <t>№ п/п</t>
  </si>
  <si>
    <t>км.</t>
  </si>
  <si>
    <t>Строительство КНС и напорных канализационных коллекторов от мкр.Черная речка до ГКНС в г.Сертолово</t>
  </si>
  <si>
    <t>к Программе</t>
  </si>
  <si>
    <t xml:space="preserve">Заместитель главы администрации </t>
  </si>
  <si>
    <t>по жилищно-коммунальному хозяйству</t>
  </si>
  <si>
    <t>С.В.Белевич</t>
  </si>
  <si>
    <t>другие источники</t>
  </si>
  <si>
    <t>Строительство КНС в мкр. Сертолово-2 и напорных канализационных коллекторов от мкр.Сертолово-2 до Сертолово-1</t>
  </si>
  <si>
    <t>Приложение 2</t>
  </si>
  <si>
    <t>тел. 593-86-96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</si>
  <si>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</si>
  <si>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</si>
  <si>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</si>
  <si>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</si>
  <si>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</si>
  <si>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</si>
  <si>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" Проектирование, реконструкция и строительство  наружных инженерных сетей и сооружений в                                                                                   МО Сертолово  на  2014-2016 годы"</t>
  </si>
  <si>
    <t>Строительство двухтрубной системы ГВС по адресу: ул.Заречная, ул. Ветеранов,ул.Школьная</t>
  </si>
  <si>
    <t xml:space="preserve"> Проектирование строительства внутриплощадочных сетей водоотведе 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</si>
  <si>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исп. Муратова И. Р.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</si>
  <si>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</si>
  <si>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</si>
  <si>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</si>
  <si>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</si>
  <si>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</si>
  <si>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</si>
  <si>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</si>
  <si>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</si>
  <si>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</si>
  <si>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</si>
  <si>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</si>
  <si>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</si>
  <si>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</si>
  <si>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</si>
  <si>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</si>
  <si>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</si>
  <si>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</si>
  <si>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</si>
  <si>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</si>
  <si>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</si>
  <si>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</si>
  <si>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</si>
  <si>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0/3,180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</si>
  <si>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</si>
  <si>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</si>
  <si>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</si>
  <si>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1,675/              1,630</t>
  </si>
  <si>
    <t>ПЕРЕЧЕНЬ ПЛАНИРУЕМЫХ РЕЗУЛЬТАТОВ ПО РЕАЛИЗАЦИИ МУНИЦИПАЛЬНОЙ ПРОГРАММЫ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</si>
</sst>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20">
      <selection activeCell="B7" sqref="B7:B8"/>
    </sheetView>
  </sheetViews>
  <sheetFormatPr defaultColWidth="9.00390625" defaultRowHeight="12.75"/>
  <cols>
    <col min="1" max="1" width="5.375" style="1" customWidth="1"/>
    <col min="2" max="2" width="60.875" style="1" customWidth="1"/>
    <col min="3" max="3" width="10.625" style="1" customWidth="1"/>
    <col min="4" max="4" width="9.00390625" style="1" customWidth="1"/>
    <col min="5" max="5" width="35.625" style="1" customWidth="1"/>
    <col min="6" max="6" width="7.875" style="1" customWidth="1"/>
    <col min="7" max="7" width="8.125" style="1" customWidth="1"/>
    <col min="8" max="8" width="7.00390625" style="1" customWidth="1"/>
    <col min="9" max="9" width="8.00390625" style="1" customWidth="1"/>
    <col min="10" max="16384" width="9.125" style="19" customWidth="1"/>
  </cols>
  <sheetData>
    <row r="1" spans="1:9" ht="18.75" customHeight="1">
      <c r="A1" s="19"/>
      <c r="B1" s="19"/>
      <c r="C1" s="19"/>
      <c r="G1" s="56" t="s">
        <v>26</v>
      </c>
      <c r="H1" s="56"/>
      <c r="I1" s="56"/>
    </row>
    <row r="2" spans="1:9" ht="13.5" customHeight="1">
      <c r="A2" s="19"/>
      <c r="B2" s="19"/>
      <c r="C2" s="19"/>
      <c r="G2" s="56" t="s">
        <v>20</v>
      </c>
      <c r="H2" s="56"/>
      <c r="I2" s="56"/>
    </row>
    <row r="3" spans="1:9" ht="18.75">
      <c r="A3" s="60" t="s">
        <v>65</v>
      </c>
      <c r="B3" s="60"/>
      <c r="C3" s="60"/>
      <c r="D3" s="60"/>
      <c r="E3" s="60"/>
      <c r="F3" s="60"/>
      <c r="G3" s="60"/>
      <c r="H3" s="60"/>
      <c r="I3" s="60"/>
    </row>
    <row r="4" spans="1:9" ht="10.5" customHeight="1" hidden="1">
      <c r="A4" s="32"/>
      <c r="B4" s="21"/>
      <c r="C4" s="21"/>
      <c r="D4" s="21"/>
      <c r="E4" s="21"/>
      <c r="F4" s="21"/>
      <c r="G4" s="21"/>
      <c r="H4" s="21"/>
      <c r="I4" s="28"/>
    </row>
    <row r="5" spans="1:9" ht="39" customHeight="1">
      <c r="A5" s="57" t="s">
        <v>34</v>
      </c>
      <c r="B5" s="57"/>
      <c r="C5" s="57"/>
      <c r="D5" s="57"/>
      <c r="E5" s="57"/>
      <c r="F5" s="57"/>
      <c r="G5" s="57"/>
      <c r="H5" s="57"/>
      <c r="I5" s="57"/>
    </row>
    <row r="6" spans="1:3" ht="9" customHeight="1">
      <c r="A6" s="19"/>
      <c r="B6" s="19"/>
      <c r="C6" s="19"/>
    </row>
    <row r="7" spans="1:9" s="34" customFormat="1" ht="44.25" customHeight="1">
      <c r="A7" s="58" t="s">
        <v>17</v>
      </c>
      <c r="B7" s="58" t="s">
        <v>0</v>
      </c>
      <c r="C7" s="64" t="s">
        <v>1</v>
      </c>
      <c r="D7" s="64"/>
      <c r="E7" s="58" t="s">
        <v>3</v>
      </c>
      <c r="F7" s="61" t="s">
        <v>42</v>
      </c>
      <c r="G7" s="58" t="s">
        <v>4</v>
      </c>
      <c r="H7" s="58"/>
      <c r="I7" s="58"/>
    </row>
    <row r="8" spans="1:9" s="34" customFormat="1" ht="23.25" customHeight="1">
      <c r="A8" s="63"/>
      <c r="B8" s="59"/>
      <c r="C8" s="33" t="s">
        <v>2</v>
      </c>
      <c r="D8" s="33" t="s">
        <v>24</v>
      </c>
      <c r="E8" s="59"/>
      <c r="F8" s="62"/>
      <c r="G8" s="50" t="s">
        <v>31</v>
      </c>
      <c r="H8" s="50" t="s">
        <v>32</v>
      </c>
      <c r="I8" s="50" t="s">
        <v>33</v>
      </c>
    </row>
    <row r="9" spans="1:9" ht="10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s="36" customFormat="1" ht="15" customHeight="1">
      <c r="A10" s="35"/>
      <c r="B10" s="67" t="s">
        <v>39</v>
      </c>
      <c r="C10" s="65"/>
      <c r="D10" s="65"/>
      <c r="E10" s="65"/>
      <c r="F10" s="65"/>
      <c r="G10" s="65"/>
      <c r="H10" s="65"/>
      <c r="I10" s="65"/>
    </row>
    <row r="11" spans="1:9" ht="15.75" customHeight="1">
      <c r="A11" s="69" t="s">
        <v>5</v>
      </c>
      <c r="B11" s="71" t="s">
        <v>35</v>
      </c>
      <c r="C11" s="43">
        <v>27961.5</v>
      </c>
      <c r="D11" s="2"/>
      <c r="E11" s="76" t="s">
        <v>41</v>
      </c>
      <c r="F11" s="4" t="s">
        <v>10</v>
      </c>
      <c r="G11" s="4"/>
      <c r="H11" s="4">
        <v>2790.8</v>
      </c>
      <c r="I11" s="2"/>
    </row>
    <row r="12" spans="1:9" ht="15.75" customHeight="1">
      <c r="A12" s="70"/>
      <c r="B12" s="72"/>
      <c r="C12" s="43">
        <v>37405.8</v>
      </c>
      <c r="D12" s="2"/>
      <c r="E12" s="77"/>
      <c r="F12" s="4" t="s">
        <v>10</v>
      </c>
      <c r="G12" s="19"/>
      <c r="H12" s="2"/>
      <c r="I12" s="2">
        <v>4843.2</v>
      </c>
    </row>
    <row r="13" spans="1:9" s="15" customFormat="1" ht="13.5" customHeight="1">
      <c r="A13" s="67" t="s">
        <v>13</v>
      </c>
      <c r="B13" s="52"/>
      <c r="C13" s="16">
        <f>SUM(C11:C12)</f>
        <v>65367.3</v>
      </c>
      <c r="D13" s="16">
        <v>0</v>
      </c>
      <c r="F13" s="5"/>
      <c r="G13" s="78"/>
      <c r="H13" s="75"/>
      <c r="I13" s="75"/>
    </row>
    <row r="14" spans="1:9" s="20" customFormat="1" ht="15.75" customHeight="1">
      <c r="A14" s="17"/>
      <c r="B14" s="67" t="s">
        <v>40</v>
      </c>
      <c r="C14" s="65"/>
      <c r="D14" s="65"/>
      <c r="E14" s="65"/>
      <c r="F14" s="65"/>
      <c r="G14" s="65"/>
      <c r="H14" s="65"/>
      <c r="I14" s="65"/>
    </row>
    <row r="15" spans="1:9" ht="24.75" customHeight="1">
      <c r="A15" s="66" t="s">
        <v>6</v>
      </c>
      <c r="B15" s="65" t="s">
        <v>19</v>
      </c>
      <c r="C15" s="74">
        <f>24003.3+22745.3</f>
        <v>46748.6</v>
      </c>
      <c r="D15" s="74"/>
      <c r="E15" s="14" t="s">
        <v>47</v>
      </c>
      <c r="F15" s="4" t="s">
        <v>8</v>
      </c>
      <c r="G15" s="4"/>
      <c r="H15" s="3">
        <v>1</v>
      </c>
      <c r="I15" s="44"/>
    </row>
    <row r="16" spans="1:9" ht="21" customHeight="1">
      <c r="A16" s="66"/>
      <c r="B16" s="65"/>
      <c r="C16" s="74"/>
      <c r="D16" s="74"/>
      <c r="E16" s="14" t="s">
        <v>48</v>
      </c>
      <c r="F16" s="4" t="s">
        <v>15</v>
      </c>
      <c r="G16" s="4"/>
      <c r="H16" s="2">
        <v>3000</v>
      </c>
      <c r="I16" s="44"/>
    </row>
    <row r="17" spans="1:9" ht="27" customHeight="1">
      <c r="A17" s="62"/>
      <c r="B17" s="65"/>
      <c r="C17" s="73"/>
      <c r="D17" s="73"/>
      <c r="E17" s="14" t="s">
        <v>43</v>
      </c>
      <c r="F17" s="4" t="s">
        <v>10</v>
      </c>
      <c r="G17" s="2">
        <v>6457.2</v>
      </c>
      <c r="H17" s="2"/>
      <c r="I17" s="44"/>
    </row>
    <row r="18" spans="1:9" ht="38.25" customHeight="1">
      <c r="A18" s="42" t="s">
        <v>30</v>
      </c>
      <c r="B18" s="45" t="s">
        <v>25</v>
      </c>
      <c r="C18" s="2">
        <v>507</v>
      </c>
      <c r="D18" s="2"/>
      <c r="E18" s="14" t="s">
        <v>44</v>
      </c>
      <c r="F18" s="4" t="s">
        <v>10</v>
      </c>
      <c r="G18" s="2">
        <v>1043</v>
      </c>
      <c r="H18" s="2"/>
      <c r="I18" s="44"/>
    </row>
    <row r="19" spans="1:9" ht="39" customHeight="1">
      <c r="A19" s="42" t="s">
        <v>29</v>
      </c>
      <c r="B19" s="45" t="s">
        <v>62</v>
      </c>
      <c r="C19" s="2">
        <v>536</v>
      </c>
      <c r="D19" s="2"/>
      <c r="E19" s="14" t="s">
        <v>58</v>
      </c>
      <c r="F19" s="4" t="s">
        <v>59</v>
      </c>
      <c r="G19" s="3">
        <v>2</v>
      </c>
      <c r="H19" s="2"/>
      <c r="I19" s="44"/>
    </row>
    <row r="20" spans="1:9" ht="43.5" customHeight="1">
      <c r="A20" s="42" t="s">
        <v>49</v>
      </c>
      <c r="B20" s="45" t="s">
        <v>63</v>
      </c>
      <c r="C20" s="2">
        <v>536</v>
      </c>
      <c r="D20" s="2"/>
      <c r="E20" s="14" t="s">
        <v>58</v>
      </c>
      <c r="F20" s="4" t="s">
        <v>59</v>
      </c>
      <c r="G20" s="3">
        <v>2</v>
      </c>
      <c r="H20" s="2"/>
      <c r="I20" s="44"/>
    </row>
    <row r="21" spans="1:9" ht="27.75" customHeight="1">
      <c r="A21" s="42" t="s">
        <v>50</v>
      </c>
      <c r="B21" s="45" t="s">
        <v>53</v>
      </c>
      <c r="C21" s="2">
        <v>7000</v>
      </c>
      <c r="D21" s="2"/>
      <c r="E21" s="14" t="s">
        <v>54</v>
      </c>
      <c r="F21" s="4" t="s">
        <v>9</v>
      </c>
      <c r="G21" s="2">
        <v>1</v>
      </c>
      <c r="H21" s="2"/>
      <c r="I21" s="44"/>
    </row>
    <row r="22" spans="1:9" ht="78" customHeight="1">
      <c r="A22" s="42" t="s">
        <v>51</v>
      </c>
      <c r="B22" s="45" t="s">
        <v>55</v>
      </c>
      <c r="C22" s="2">
        <v>210</v>
      </c>
      <c r="D22" s="2"/>
      <c r="E22" s="14" t="s">
        <v>56</v>
      </c>
      <c r="F22" s="4" t="s">
        <v>57</v>
      </c>
      <c r="G22" s="2">
        <v>91.6</v>
      </c>
      <c r="H22" s="2"/>
      <c r="I22" s="44"/>
    </row>
    <row r="23" spans="1:9" ht="58.5" customHeight="1">
      <c r="A23" s="4" t="s">
        <v>52</v>
      </c>
      <c r="B23" s="45" t="s">
        <v>36</v>
      </c>
      <c r="C23" s="2">
        <v>3500</v>
      </c>
      <c r="D23" s="2"/>
      <c r="E23" s="14" t="s">
        <v>45</v>
      </c>
      <c r="F23" s="4" t="s">
        <v>9</v>
      </c>
      <c r="G23" s="13"/>
      <c r="H23" s="4">
        <v>1</v>
      </c>
      <c r="I23" s="13"/>
    </row>
    <row r="24" spans="1:9" s="15" customFormat="1" ht="15.75" customHeight="1">
      <c r="A24" s="67" t="s">
        <v>12</v>
      </c>
      <c r="B24" s="68"/>
      <c r="C24" s="16">
        <f>SUM(C15:C23)</f>
        <v>59037.6</v>
      </c>
      <c r="D24" s="16">
        <f>D23+D18+D15</f>
        <v>0</v>
      </c>
      <c r="E24" s="2"/>
      <c r="F24" s="5"/>
      <c r="G24" s="75"/>
      <c r="H24" s="61"/>
      <c r="I24" s="61"/>
    </row>
    <row r="25" spans="1:9" s="20" customFormat="1" ht="15" customHeight="1">
      <c r="A25" s="17"/>
      <c r="B25" s="67" t="s">
        <v>38</v>
      </c>
      <c r="C25" s="65"/>
      <c r="D25" s="65"/>
      <c r="E25" s="65"/>
      <c r="F25" s="65"/>
      <c r="G25" s="65"/>
      <c r="H25" s="65"/>
      <c r="I25" s="65"/>
    </row>
    <row r="26" spans="1:9" ht="12.75" customHeight="1">
      <c r="A26" s="61" t="s">
        <v>7</v>
      </c>
      <c r="B26" s="65" t="s">
        <v>28</v>
      </c>
      <c r="C26" s="74">
        <v>8503.9</v>
      </c>
      <c r="D26" s="73"/>
      <c r="E26" s="14" t="s">
        <v>45</v>
      </c>
      <c r="F26" s="9" t="s">
        <v>9</v>
      </c>
      <c r="G26" s="9">
        <v>5</v>
      </c>
      <c r="H26" s="9">
        <v>3</v>
      </c>
      <c r="I26" s="9">
        <v>2</v>
      </c>
    </row>
    <row r="27" spans="1:9" ht="27.75" customHeight="1">
      <c r="A27" s="61"/>
      <c r="B27" s="65"/>
      <c r="C27" s="74"/>
      <c r="D27" s="73"/>
      <c r="E27" s="14" t="s">
        <v>46</v>
      </c>
      <c r="F27" s="4" t="s">
        <v>18</v>
      </c>
      <c r="G27" s="51" t="s">
        <v>64</v>
      </c>
      <c r="H27" s="46" t="s">
        <v>60</v>
      </c>
      <c r="I27" s="2" t="s">
        <v>61</v>
      </c>
    </row>
    <row r="28" spans="1:9" s="15" customFormat="1" ht="13.5" customHeight="1">
      <c r="A28" s="67" t="s">
        <v>11</v>
      </c>
      <c r="B28" s="67"/>
      <c r="C28" s="16">
        <f>C26</f>
        <v>8503.9</v>
      </c>
      <c r="D28" s="16">
        <f>D26</f>
        <v>0</v>
      </c>
      <c r="E28" s="31"/>
      <c r="F28" s="5"/>
      <c r="G28" s="55"/>
      <c r="H28" s="75"/>
      <c r="I28" s="75"/>
    </row>
    <row r="29" spans="1:9" s="15" customFormat="1" ht="15.75" customHeight="1">
      <c r="A29" s="54" t="s">
        <v>14</v>
      </c>
      <c r="B29" s="54"/>
      <c r="C29" s="47">
        <f>C13+C24+C28</f>
        <v>132908.8</v>
      </c>
      <c r="D29" s="47">
        <f>D13+D24+D28</f>
        <v>0</v>
      </c>
      <c r="E29" s="48"/>
      <c r="F29" s="49"/>
      <c r="G29" s="53"/>
      <c r="H29" s="53"/>
      <c r="I29" s="53"/>
    </row>
    <row r="30" spans="1:9" s="15" customFormat="1" ht="13.5" customHeight="1">
      <c r="A30" s="22"/>
      <c r="B30" s="29"/>
      <c r="C30" s="23"/>
      <c r="D30" s="23"/>
      <c r="E30" s="24"/>
      <c r="F30" s="25"/>
      <c r="G30" s="26"/>
      <c r="H30" s="26"/>
      <c r="I30" s="26"/>
    </row>
    <row r="31" spans="2:9" ht="15" customHeight="1">
      <c r="B31" s="37" t="s">
        <v>16</v>
      </c>
      <c r="C31" s="10"/>
      <c r="D31" s="38"/>
      <c r="E31" s="38"/>
      <c r="F31" s="10"/>
      <c r="G31" s="10"/>
      <c r="H31" s="10"/>
      <c r="I31" s="10"/>
    </row>
    <row r="32" spans="1:9" s="18" customFormat="1" ht="18.75">
      <c r="A32" s="39"/>
      <c r="B32" s="40" t="s">
        <v>21</v>
      </c>
      <c r="C32" s="11"/>
      <c r="D32" s="11"/>
      <c r="E32" s="11"/>
      <c r="F32" s="11"/>
      <c r="G32" s="11"/>
      <c r="H32" s="11"/>
      <c r="I32" s="6"/>
    </row>
    <row r="33" spans="1:9" s="18" customFormat="1" ht="18.75">
      <c r="A33" s="39"/>
      <c r="B33" s="41" t="s">
        <v>22</v>
      </c>
      <c r="C33" s="12"/>
      <c r="D33" s="12"/>
      <c r="E33" s="12"/>
      <c r="F33" s="12"/>
      <c r="G33" s="41" t="s">
        <v>23</v>
      </c>
      <c r="H33" s="12"/>
      <c r="I33" s="7"/>
    </row>
    <row r="34" spans="1:9" s="32" customFormat="1" ht="18.75">
      <c r="A34" s="28"/>
      <c r="B34" s="37"/>
      <c r="C34" s="27"/>
      <c r="D34" s="27"/>
      <c r="E34" s="27"/>
      <c r="F34" s="27"/>
      <c r="G34" s="27"/>
      <c r="H34" s="27"/>
      <c r="I34" s="27"/>
    </row>
    <row r="35" spans="1:9" s="32" customFormat="1" ht="18">
      <c r="A35" s="28"/>
      <c r="B35" s="30" t="s">
        <v>37</v>
      </c>
      <c r="C35" s="28"/>
      <c r="D35" s="28"/>
      <c r="E35" s="28"/>
      <c r="F35" s="28"/>
      <c r="G35" s="28"/>
      <c r="H35" s="28"/>
      <c r="I35" s="28"/>
    </row>
    <row r="36" spans="1:9" s="32" customFormat="1" ht="18">
      <c r="A36" s="28"/>
      <c r="B36" s="30" t="s">
        <v>27</v>
      </c>
      <c r="C36" s="28"/>
      <c r="D36" s="28"/>
      <c r="E36" s="28"/>
      <c r="F36" s="28"/>
      <c r="G36" s="28"/>
      <c r="H36" s="28"/>
      <c r="I36" s="28"/>
    </row>
    <row r="37" spans="1:9" s="32" customFormat="1" ht="18">
      <c r="A37" s="28"/>
      <c r="C37" s="28"/>
      <c r="D37" s="28"/>
      <c r="E37" s="28"/>
      <c r="F37" s="28"/>
      <c r="G37" s="28"/>
      <c r="H37" s="28"/>
      <c r="I37" s="28"/>
    </row>
    <row r="38" spans="1:9" s="32" customFormat="1" ht="18">
      <c r="A38" s="28"/>
      <c r="C38" s="28"/>
      <c r="D38" s="28"/>
      <c r="E38" s="28"/>
      <c r="F38" s="28"/>
      <c r="G38" s="28"/>
      <c r="H38" s="28"/>
      <c r="I38" s="28"/>
    </row>
    <row r="39" spans="1:9" s="32" customFormat="1" ht="18">
      <c r="A39" s="28"/>
      <c r="B39" s="28"/>
      <c r="C39" s="28"/>
      <c r="D39" s="28"/>
      <c r="E39" s="28"/>
      <c r="F39" s="28"/>
      <c r="G39" s="28"/>
      <c r="H39" s="28"/>
      <c r="I39" s="28"/>
    </row>
    <row r="40" spans="1:9" s="32" customFormat="1" ht="18">
      <c r="A40" s="28"/>
      <c r="B40" s="28"/>
      <c r="C40" s="28"/>
      <c r="D40" s="28"/>
      <c r="E40" s="28"/>
      <c r="F40" s="28"/>
      <c r="G40" s="28"/>
      <c r="H40" s="28"/>
      <c r="I40" s="28"/>
    </row>
    <row r="41" spans="1:9" s="32" customFormat="1" ht="18">
      <c r="A41" s="28"/>
      <c r="B41" s="28"/>
      <c r="C41" s="28"/>
      <c r="D41" s="28"/>
      <c r="E41" s="28"/>
      <c r="F41" s="28"/>
      <c r="G41" s="28"/>
      <c r="H41" s="28"/>
      <c r="I41" s="28"/>
    </row>
    <row r="42" spans="1:9" s="32" customFormat="1" ht="18">
      <c r="A42" s="28"/>
      <c r="B42" s="28"/>
      <c r="C42" s="28"/>
      <c r="D42" s="28"/>
      <c r="E42" s="28"/>
      <c r="F42" s="28"/>
      <c r="G42" s="28"/>
      <c r="H42" s="28"/>
      <c r="I42" s="28"/>
    </row>
    <row r="43" spans="1:9" s="32" customFormat="1" ht="18">
      <c r="A43" s="28"/>
      <c r="B43" s="28"/>
      <c r="C43" s="28"/>
      <c r="D43" s="28"/>
      <c r="E43" s="28"/>
      <c r="F43" s="28"/>
      <c r="G43" s="28"/>
      <c r="H43" s="28"/>
      <c r="I43" s="28"/>
    </row>
    <row r="44" ht="11.25">
      <c r="B44" s="19"/>
    </row>
  </sheetData>
  <sheetProtection/>
  <mergeCells count="32">
    <mergeCell ref="G29:I29"/>
    <mergeCell ref="C15:C17"/>
    <mergeCell ref="D15:D17"/>
    <mergeCell ref="A29:B29"/>
    <mergeCell ref="A28:B28"/>
    <mergeCell ref="G28:I28"/>
    <mergeCell ref="B26:B27"/>
    <mergeCell ref="B10:I10"/>
    <mergeCell ref="B14:I14"/>
    <mergeCell ref="G24:I24"/>
    <mergeCell ref="E11:E12"/>
    <mergeCell ref="G13:I13"/>
    <mergeCell ref="A13:B13"/>
    <mergeCell ref="A11:A12"/>
    <mergeCell ref="B11:B12"/>
    <mergeCell ref="B25:I25"/>
    <mergeCell ref="D26:D27"/>
    <mergeCell ref="C26:C27"/>
    <mergeCell ref="A26:A27"/>
    <mergeCell ref="B15:B17"/>
    <mergeCell ref="A15:A17"/>
    <mergeCell ref="A24:B24"/>
    <mergeCell ref="G1:I1"/>
    <mergeCell ref="G2:I2"/>
    <mergeCell ref="A5:I5"/>
    <mergeCell ref="B7:B8"/>
    <mergeCell ref="A3:I3"/>
    <mergeCell ref="F7:F8"/>
    <mergeCell ref="A7:A8"/>
    <mergeCell ref="C7:D7"/>
    <mergeCell ref="G7:I7"/>
    <mergeCell ref="E7:E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2014-02-05T08:42:27Z</cp:lastPrinted>
  <dcterms:created xsi:type="dcterms:W3CDTF">2009-12-14T14:01:44Z</dcterms:created>
  <dcterms:modified xsi:type="dcterms:W3CDTF">2014-04-08T14:02:03Z</dcterms:modified>
  <cp:category/>
  <cp:version/>
  <cp:contentType/>
  <cp:contentStatus/>
</cp:coreProperties>
</file>